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<sst xmlns="http://schemas.openxmlformats.org/spreadsheetml/2006/main" count="47" uniqueCount="47">
  <si>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</si>
  <si>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QTY020</t>
  </si>
  <si>
    <t xml:space="preserve">m</t>
  </si>
  <si>
    <t xml:space="preserve">Reparación de alero en cubierta inclinada de tejas.</t>
  </si>
  <si>
    <r>
      <rPr>
        <sz val="8.25"/>
        <color rgb="FF000000"/>
        <rFont val="Arial"/>
        <family val="2"/>
      </rPr>
      <t xml:space="preserve">Reparación de alero a una altura de hasta 20 m en cubierta inclinada de tejas, eliminando las partes deterioradas y reconstruyéndolo con 3 ud/m de teja cerámica curva, acabado con engobe color rojo, 40,8x15x11,6 cm y las restantes tejas recuperadas del alero, en buen estado de conservación, fijadas con espuma de poliuretano; y carga manual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</si>
  <si>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</si>
  <si>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</si>
  <si>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</si>
  <si>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</si>
  <si>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</si>
  <si>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</si>
  <si>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</si>
  <si>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</si>
  <si>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</si>
  <si>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cm, según UNE-EN 1304.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</si>
  <si>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</si>
  <si>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</si>
  <si>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pistola; según UNE-EN 13165.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</si>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</sst>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25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0.88</v>
      </c>
      <c r="J10" s="12">
        <f ca="1">ROUND(INDIRECT(ADDRESS(ROW()+(0), COLUMN()+(-3), 1))*INDIRECT(ADDRESS(ROW()+(0), COLUMN()+(-1), 1)), 2)</f>
        <v>2.64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0.063</v>
      </c>
      <c r="H11" s="11"/>
      <c r="I11" s="12">
        <v>7.2</v>
      </c>
      <c r="J11" s="12">
        <f ca="1">ROUND(INDIRECT(ADDRESS(ROW()+(0), COLUMN()+(-3), 1))*INDIRECT(ADDRESS(ROW()+(0), COLUMN()+(-1),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2.5</v>
      </c>
      <c r="H12" s="13"/>
      <c r="I12" s="14">
        <v>0.05</v>
      </c>
      <c r="J12" s="14">
        <f ca="1">ROUND(INDIRECT(ADDRESS(ROW()+(0), COLUMN()+(-3), 1))*INDIRECT(ADDRESS(ROW()+(0), COLUMN()+(-1), 1)), 2)</f>
        <v>0.13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3.22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0.438</v>
      </c>
      <c r="H15" s="11"/>
      <c r="I15" s="12">
        <v>22.13</v>
      </c>
      <c r="J15" s="12">
        <f ca="1">ROUND(INDIRECT(ADDRESS(ROW()+(0), COLUMN()+(-3), 1))*INDIRECT(ADDRESS(ROW()+(0), COLUMN()+(-1), 1)), 2)</f>
        <v>9.69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0.219</v>
      </c>
      <c r="H16" s="13"/>
      <c r="I16" s="14">
        <v>20.78</v>
      </c>
      <c r="J16" s="14">
        <f ca="1">ROUND(INDIRECT(ADDRESS(ROW()+(0), COLUMN()+(-3), 1))*INDIRECT(ADDRESS(ROW()+(0), COLUMN()+(-1), 1)), 2)</f>
        <v>4.55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14.24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17.46</v>
      </c>
      <c r="J19" s="14">
        <f ca="1">ROUND(INDIRECT(ADDRESS(ROW()+(0), COLUMN()+(-3), 1))*INDIRECT(ADDRESS(ROW()+(0), COLUMN()+(-1), 1))/100, 2)</f>
        <v>0.35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17.81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122006</v>
      </c>
      <c r="G24" s="25"/>
      <c r="H24" s="25">
        <v>122007</v>
      </c>
      <c r="I24" s="25"/>
      <c r="J24" s="25" t="s">
        <v>39</v>
      </c>
    </row>
    <row r="25" spans="1:10" ht="13.5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6" spans="1:10" ht="13.50" thickBot="1" customHeight="1">
      <c r="A26" s="24" t="s">
        <v>41</v>
      </c>
      <c r="B26" s="24"/>
      <c r="C26" s="24"/>
      <c r="D26" s="24"/>
      <c r="E26" s="24"/>
      <c r="F26" s="25">
        <v>1.4102e+007</v>
      </c>
      <c r="G26" s="25"/>
      <c r="H26" s="25">
        <v>1.4102e+007</v>
      </c>
      <c r="I26" s="25"/>
      <c r="J26" s="25" t="s">
        <v>42</v>
      </c>
    </row>
    <row r="27" spans="1:10" ht="24.00" thickBot="1" customHeight="1">
      <c r="A27" s="26" t="s">
        <v>43</v>
      </c>
      <c r="B27" s="26"/>
      <c r="C27" s="26"/>
      <c r="D27" s="26"/>
      <c r="E27" s="26"/>
      <c r="F27" s="27"/>
      <c r="G27" s="27"/>
      <c r="H27" s="27"/>
      <c r="I27" s="27"/>
      <c r="J27" s="27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